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7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aulm\OneDrive\Documents\Paul\"/>
    </mc:Choice>
  </mc:AlternateContent>
  <bookViews>
    <workbookView xWindow="0" yWindow="0" windowWidth="28800" windowHeight="12795" activeTab="1"/>
  </bookViews>
  <sheets>
    <sheet name="TG vs Mono (Traffords)" sheetId="1" r:id="rId1"/>
    <sheet name="Comparison" sheetId="3" r:id="rId2"/>
  </sheets>
  <externalReferences>
    <externalReference r:id="rId3"/>
    <externalReference r:id="rId4"/>
    <externalReference r:id="rId5"/>
  </externalReferences>
  <definedNames>
    <definedName name="\a">#N/A</definedName>
    <definedName name="\c">#N/A</definedName>
    <definedName name="\d">#N/A</definedName>
    <definedName name="\g">#N/A</definedName>
    <definedName name="_50_hrs">'[1]Running Est'!$I$2:$I$10</definedName>
    <definedName name="_esp1">'[1]Prop Calc'!$I$1</definedName>
    <definedName name="_fas1">'[1]Prop Calc'!$L$2</definedName>
    <definedName name="_Order1" hidden="1">255</definedName>
    <definedName name="_red1">'[1]Prop Calc'!$M$1</definedName>
    <definedName name="CMENU">#N/A</definedName>
    <definedName name="Comm">[2]Budget!$B$4</definedName>
    <definedName name="Comm_List" localSheetId="1">#REF!</definedName>
    <definedName name="Comm_List">#REF!</definedName>
    <definedName name="Cost">'[1]Running Est'!$D$2:$D$10</definedName>
    <definedName name="Descent">'[1]Polar Curve'!$B$6:$B$29</definedName>
    <definedName name="EFIS">[2]Budget!$B$3</definedName>
    <definedName name="es">'[1]Prop Calc'!$B$1</definedName>
    <definedName name="fas">'[1]Prop Calc'!$E$2</definedName>
    <definedName name="Flights_p.a.">'[1]Running Est'!$R$2</definedName>
    <definedName name="Fuel">'[1]M&amp;B'!$G$9:$G$10</definedName>
    <definedName name="Fuel_burn">'[1]M&amp;B Graph'!$F$35</definedName>
    <definedName name="Fuel_load">'[1]M&amp;B Graph'!$C$9</definedName>
    <definedName name="GMENU1">#N/A</definedName>
    <definedName name="GPS">[2]Budget!$B$6</definedName>
    <definedName name="GPS_List" localSheetId="1">#REF!</definedName>
    <definedName name="GPS_List">#REF!</definedName>
    <definedName name="Grd_Ins">[1]Insurance!$F$3</definedName>
    <definedName name="Hours_Flight">'[1]Running Est'!$M$2</definedName>
    <definedName name="Hours_p.a.">'[1]Running Est'!$N$2</definedName>
    <definedName name="Hours_Trip">'[1]Running Est'!$P$2</definedName>
    <definedName name="IAS">'[1]Polar Curve'!$A$6:$A$29</definedName>
    <definedName name="Mass">'[1]M&amp;B'!$G$3:$G$5</definedName>
    <definedName name="Min_fuel">'[1]M&amp;B Graph'!$F$34</definedName>
    <definedName name="Nights_p.a.">'[1]Running Est'!$Q$2</definedName>
    <definedName name="p.a.">'[1]Running Est'!$J$2:$J$10</definedName>
    <definedName name="Per_Flight">'[1]Running Est'!$F$2:$F$10</definedName>
    <definedName name="Per_Hour">'[1]Running Est'!$E$2:$E$10</definedName>
    <definedName name="Per_Night">'[1]Running Est'!$H$2:$H$10</definedName>
    <definedName name="Per_Trip">'[1]Running Est'!$G$2:$G$10</definedName>
    <definedName name="Prop">[2]Budget!$B$2</definedName>
    <definedName name="Prop_List" localSheetId="1">#REF!</definedName>
    <definedName name="Prop_List">#REF!</definedName>
    <definedName name="Rate">'[1]Running Est'!$C$2:$C$10</definedName>
    <definedName name="red">'[1]Prop Calc'!$F$1</definedName>
    <definedName name="Standby" localSheetId="1">[3]Budget!#REF!</definedName>
    <definedName name="Standby">[3]Budget!#REF!</definedName>
    <definedName name="Standby_Price">[2]Misc!$C$14</definedName>
    <definedName name="Total_50h">'[1]Running Est'!$I$11</definedName>
    <definedName name="Total_p.a.">'[1]Running Est'!$J$11</definedName>
    <definedName name="Total_p.f.">'[1]Running Est'!$F$11</definedName>
    <definedName name="Total_p.h.">'[1]Running Est'!$E$11</definedName>
    <definedName name="Total_p.n.">'[1]Running Est'!$H$11</definedName>
    <definedName name="Total_p.t.">'[1]Running Est'!$G$11</definedName>
    <definedName name="Total_pcm">'[1]Running Est'!$K$11</definedName>
    <definedName name="Trips_p.a.">'[1]Running Est'!$O$2</definedName>
    <definedName name="ts" localSheetId="1">'[1]Prop Calc'!#REF!</definedName>
    <definedName name="ts">'[1]Prop Calc'!#REF!</definedName>
    <definedName name="Volume">'[1]M&amp;B'!$G$6:$G$8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<sst xmlns="http://schemas.openxmlformats.org/spreadsheetml/2006/main" count="17" uniqueCount="16">
  <si>
    <t>Hull Value</t>
  </si>
  <si>
    <t>Mono</t>
  </si>
  <si>
    <t>Tri-gear</t>
  </si>
  <si>
    <t>Excluded:</t>
  </si>
  <si>
    <t>Sydney Charles</t>
  </si>
  <si>
    <t>Jennings</t>
  </si>
  <si>
    <t>Visicover</t>
  </si>
  <si>
    <t>Haywards</t>
  </si>
  <si>
    <t>Traffords</t>
  </si>
  <si>
    <t>Tri-gear:</t>
  </si>
  <si>
    <t>New Quotes</t>
  </si>
  <si>
    <t>A</t>
  </si>
  <si>
    <t>B</t>
  </si>
  <si>
    <t>C</t>
  </si>
  <si>
    <t>D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</si>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</sst>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C000"/>
      <name val="Calibri"/>
      <family val="2"/>
      <scheme val="minor"/>
    </font>
    <font>
      <b/>
      <sz val="11"/>
      <color rgb="FFFFC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rgb="FF7030A0"/>
      <name val="Calibri"/>
      <family val="2"/>
      <scheme val="minor"/>
    </font>
    <font>
      <b/>
      <sz val="11"/>
      <color rgb="FF7030A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6">
    <xf numFmtId="0" fontId="0" fillId="0" borderId="0" xfId="0"/>
    <xf numFmtId="0" fontId="3" fillId="0" borderId="0" xfId="1" applyFont="1"/>
    <xf numFmtId="0" fontId="4" fillId="0" borderId="0" xfId="1" applyFont="1"/>
    <xf numFmtId="0" fontId="5" fillId="0" borderId="0" xfId="1" applyFont="1"/>
    <xf numFmtId="0" fontId="1" fillId="0" borderId="0" xfId="1"/>
    <xf numFmtId="0" fontId="6" fillId="0" borderId="0" xfId="1" applyFont="1"/>
    <xf numFmtId="0" fontId="2" fillId="0" borderId="0" xfId="1" applyFont="1"/>
    <xf numFmtId="0" fontId="1" fillId="0" borderId="0" xfId="2"/>
    <xf numFmtId="0" fontId="6" fillId="0" borderId="0" xfId="2" applyFont="1"/>
    <xf numFmtId="0" fontId="0" fillId="0" borderId="0" xfId="2" applyFont="1"/>
    <xf numFmtId="0" fontId="7" fillId="0" borderId="0" xfId="2" applyFont="1"/>
    <xf numFmtId="0" fontId="3" fillId="0" borderId="0" xfId="2" applyFont="1"/>
    <xf numFmtId="0" fontId="8" fillId="0" borderId="0" xfId="2" applyFont="1"/>
    <xf numFmtId="0" fontId="13" fillId="0" borderId="0" xfId="2" applyFont="1"/>
    <xf numFmtId="0" fontId="2" fillId="0" borderId="0" xfId="2" applyFont="1"/>
    <xf numFmtId="0" fontId="11" fillId="0" borderId="0" xfId="2" applyFont="1"/>
    <xf numFmtId="0" fontId="8" fillId="0" borderId="0" xfId="2" applyFont="1" applyAlignment="1">
      <alignment horizontal="right"/>
    </xf>
    <xf numFmtId="0" fontId="13" fillId="0" borderId="0" xfId="2" applyFont="1" applyAlignment="1">
      <alignment horizontal="right"/>
    </xf>
    <xf numFmtId="0" fontId="7" fillId="0" borderId="0" xfId="2" applyFont="1" applyAlignment="1">
      <alignment horizontal="right"/>
    </xf>
    <xf numFmtId="0" fontId="2" fillId="0" borderId="0" xfId="2" applyFont="1" applyAlignment="1">
      <alignment horizontal="right"/>
    </xf>
    <xf numFmtId="0" fontId="6" fillId="0" borderId="0" xfId="2" applyFont="1" applyAlignment="1">
      <alignment horizontal="right"/>
    </xf>
    <xf numFmtId="0" fontId="12" fillId="0" borderId="0" xfId="2" applyFont="1"/>
    <xf numFmtId="0" fontId="9" fillId="0" borderId="0" xfId="2" applyFont="1"/>
    <xf numFmtId="0" fontId="10" fillId="0" borderId="0" xfId="2" applyFont="1"/>
    <xf numFmtId="0" fontId="5" fillId="0" borderId="0" xfId="2" applyFont="1"/>
    <xf numFmtId="0" fontId="4" fillId="0" borderId="0" xfId="2" applyFont="1"/>
  </cellXfs>
  <cellStyles count="3">
    <cellStyle name="Normal" xfId="0" builtinId="0"/>
    <cellStyle name="Normal 14" xfId="1"/>
    <cellStyle name="Normal 14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TG vs</a:t>
            </a:r>
            <a:r>
              <a:rPr lang="en-GB" baseline="0"/>
              <a:t> Mono - Traffords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'TG vs Mono (Traffords)'!$B$1</c:f>
              <c:strCache>
                <c:ptCount val="1"/>
                <c:pt idx="0">
                  <c:v>Mono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70C0"/>
              </a:solidFill>
              <a:ln w="9525">
                <a:solidFill>
                  <a:srgbClr val="0070C0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0070C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'TG vs Mono (Traffords)'!$A$2:$A$16</c:f>
              <c:numCache>
                <c:formatCode>General</c:formatCode>
                <c:ptCount val="15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36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42.5</c:v>
                </c:pt>
                <c:pt idx="12">
                  <c:v>43</c:v>
                </c:pt>
                <c:pt idx="13">
                  <c:v>45</c:v>
                </c:pt>
                <c:pt idx="14">
                  <c:v>50</c:v>
                </c:pt>
              </c:numCache>
            </c:numRef>
          </c:xVal>
          <c:yVal>
            <c:numRef>
              <c:f>'TG vs Mono (Traffords)'!$B$2:$B$16</c:f>
              <c:numCache>
                <c:formatCode>General</c:formatCode>
                <c:ptCount val="15"/>
                <c:pt idx="0">
                  <c:v>650</c:v>
                </c:pt>
                <c:pt idx="1">
                  <c:v>675</c:v>
                </c:pt>
                <c:pt idx="2">
                  <c:v>700</c:v>
                </c:pt>
                <c:pt idx="3">
                  <c:v>760</c:v>
                </c:pt>
                <c:pt idx="4">
                  <c:v>910</c:v>
                </c:pt>
                <c:pt idx="5">
                  <c:v>750</c:v>
                </c:pt>
                <c:pt idx="6">
                  <c:v>800</c:v>
                </c:pt>
                <c:pt idx="10">
                  <c:v>860</c:v>
                </c:pt>
                <c:pt idx="11">
                  <c:v>1000</c:v>
                </c:pt>
                <c:pt idx="12">
                  <c:v>960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D0A3-40CD-8E01-547E6D0279E2}"/>
            </c:ext>
          </c:extLst>
        </c:ser>
        <c:ser>
          <c:idx val="1"/>
          <c:order val="1"/>
          <c:tx>
            <c:strRef>
              <c:f>'TG vs Mono (Traffords)'!$C$1</c:f>
              <c:strCache>
                <c:ptCount val="1"/>
                <c:pt idx="0">
                  <c:v>Tri-gear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FF000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'TG vs Mono (Traffords)'!$A$2:$A$16</c:f>
              <c:numCache>
                <c:formatCode>General</c:formatCode>
                <c:ptCount val="15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30</c:v>
                </c:pt>
                <c:pt idx="6">
                  <c:v>35</c:v>
                </c:pt>
                <c:pt idx="7">
                  <c:v>36</c:v>
                </c:pt>
                <c:pt idx="8">
                  <c:v>40</c:v>
                </c:pt>
                <c:pt idx="9">
                  <c:v>40</c:v>
                </c:pt>
                <c:pt idx="10">
                  <c:v>40</c:v>
                </c:pt>
                <c:pt idx="11">
                  <c:v>42.5</c:v>
                </c:pt>
                <c:pt idx="12">
                  <c:v>43</c:v>
                </c:pt>
                <c:pt idx="13">
                  <c:v>45</c:v>
                </c:pt>
                <c:pt idx="14">
                  <c:v>50</c:v>
                </c:pt>
              </c:numCache>
            </c:numRef>
          </c:xVal>
          <c:yVal>
            <c:numRef>
              <c:f>'TG vs Mono (Traffords)'!$C$2:$C$16</c:f>
              <c:numCache>
                <c:formatCode>General</c:formatCode>
                <c:ptCount val="15"/>
                <c:pt idx="6">
                  <c:v>900</c:v>
                </c:pt>
                <c:pt idx="7">
                  <c:v>840</c:v>
                </c:pt>
                <c:pt idx="8">
                  <c:v>800</c:v>
                </c:pt>
                <c:pt idx="9">
                  <c:v>950</c:v>
                </c:pt>
                <c:pt idx="13">
                  <c:v>1060</c:v>
                </c:pt>
                <c:pt idx="14">
                  <c:v>1330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D0A3-40CD-8E01-547E6D0279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26931880"/>
        <c:axId val="226931552"/>
      </c:scatterChart>
      <c:valAx>
        <c:axId val="226931880"/>
        <c:scaling>
          <c:orientation val="minMax"/>
          <c:max val="50"/>
          <c:min val="2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Hull Value Insured £1000s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6931552"/>
        <c:crosses val="autoZero"/>
        <c:crossBetween val="midCat"/>
      </c:valAx>
      <c:valAx>
        <c:axId val="226931552"/>
        <c:scaling>
          <c:orientation val="minMax"/>
          <c:max val="1400"/>
          <c:min val="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Premium</a:t>
                </a:r>
                <a:r>
                  <a:rPr lang="en-GB" baseline="0"/>
                  <a:t> £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6931880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Traffords &amp; Others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Comparison!$B$1</c:f>
              <c:strCache>
                <c:ptCount val="1"/>
                <c:pt idx="0">
                  <c:v>Traffords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70C0"/>
              </a:solidFill>
              <a:ln w="9525">
                <a:solidFill>
                  <a:srgbClr val="0070C0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Comparison!$A$2:$A$19</c:f>
              <c:numCache>
                <c:formatCode>General</c:formatCode>
                <c:ptCount val="18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27.5</c:v>
                </c:pt>
                <c:pt idx="6">
                  <c:v>28</c:v>
                </c:pt>
                <c:pt idx="7">
                  <c:v>28.5</c:v>
                </c:pt>
                <c:pt idx="8">
                  <c:v>30</c:v>
                </c:pt>
                <c:pt idx="9">
                  <c:v>35</c:v>
                </c:pt>
                <c:pt idx="10">
                  <c:v>35</c:v>
                </c:pt>
                <c:pt idx="11">
                  <c:v>36</c:v>
                </c:pt>
                <c:pt idx="12">
                  <c:v>37</c:v>
                </c:pt>
                <c:pt idx="13">
                  <c:v>40</c:v>
                </c:pt>
                <c:pt idx="14">
                  <c:v>42.5</c:v>
                </c:pt>
                <c:pt idx="15">
                  <c:v>43</c:v>
                </c:pt>
                <c:pt idx="16">
                  <c:v>45</c:v>
                </c:pt>
                <c:pt idx="17">
                  <c:v>50</c:v>
                </c:pt>
              </c:numCache>
            </c:numRef>
          </c:xVal>
          <c:yVal>
            <c:numRef>
              <c:f>Comparison!$B$2:$B$19</c:f>
              <c:numCache>
                <c:formatCode>General</c:formatCode>
                <c:ptCount val="18"/>
                <c:pt idx="0">
                  <c:v>650</c:v>
                </c:pt>
                <c:pt idx="1">
                  <c:v>675</c:v>
                </c:pt>
                <c:pt idx="2">
                  <c:v>700</c:v>
                </c:pt>
                <c:pt idx="3">
                  <c:v>760</c:v>
                </c:pt>
                <c:pt idx="4">
                  <c:v>910</c:v>
                </c:pt>
                <c:pt idx="8">
                  <c:v>750</c:v>
                </c:pt>
                <c:pt idx="9">
                  <c:v>800</c:v>
                </c:pt>
                <c:pt idx="13">
                  <c:v>860</c:v>
                </c:pt>
                <c:pt idx="14">
                  <c:v>1000</c:v>
                </c:pt>
                <c:pt idx="15">
                  <c:v>960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3D6-484B-9A27-8931127A7BA7}"/>
            </c:ext>
          </c:extLst>
        </c:ser>
        <c:ser>
          <c:idx val="1"/>
          <c:order val="1"/>
          <c:tx>
            <c:strRef>
              <c:f>Comparison!$E$1</c:f>
              <c:strCache>
                <c:ptCount val="1"/>
                <c:pt idx="0">
                  <c:v>Jennings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xVal>
            <c:numRef>
              <c:f>Comparison!$A$2:$A$19</c:f>
              <c:numCache>
                <c:formatCode>General</c:formatCode>
                <c:ptCount val="18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27.5</c:v>
                </c:pt>
                <c:pt idx="6">
                  <c:v>28</c:v>
                </c:pt>
                <c:pt idx="7">
                  <c:v>28.5</c:v>
                </c:pt>
                <c:pt idx="8">
                  <c:v>30</c:v>
                </c:pt>
                <c:pt idx="9">
                  <c:v>35</c:v>
                </c:pt>
                <c:pt idx="10">
                  <c:v>35</c:v>
                </c:pt>
                <c:pt idx="11">
                  <c:v>36</c:v>
                </c:pt>
                <c:pt idx="12">
                  <c:v>37</c:v>
                </c:pt>
                <c:pt idx="13">
                  <c:v>40</c:v>
                </c:pt>
                <c:pt idx="14">
                  <c:v>42.5</c:v>
                </c:pt>
                <c:pt idx="15">
                  <c:v>43</c:v>
                </c:pt>
                <c:pt idx="16">
                  <c:v>45</c:v>
                </c:pt>
                <c:pt idx="17">
                  <c:v>50</c:v>
                </c:pt>
              </c:numCache>
            </c:numRef>
          </c:xVal>
          <c:yVal>
            <c:numRef>
              <c:f>Comparison!$E$2:$E$19</c:f>
              <c:numCache>
                <c:formatCode>General</c:formatCode>
                <c:ptCount val="18"/>
                <c:pt idx="9">
                  <c:v>1100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23D6-484B-9A27-8931127A7BA7}"/>
            </c:ext>
          </c:extLst>
        </c:ser>
        <c:ser>
          <c:idx val="2"/>
          <c:order val="2"/>
          <c:tx>
            <c:strRef>
              <c:f>Comparison!$C$1</c:f>
              <c:strCache>
                <c:ptCount val="1"/>
                <c:pt idx="0">
                  <c:v>Haywards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rgbClr val="FF0000"/>
                </a:solidFill>
              </a:ln>
              <a:effectLst/>
            </c:spPr>
          </c:marker>
          <c:xVal>
            <c:numRef>
              <c:f>Comparison!$A$2:$A$19</c:f>
              <c:numCache>
                <c:formatCode>General</c:formatCode>
                <c:ptCount val="18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27.5</c:v>
                </c:pt>
                <c:pt idx="6">
                  <c:v>28</c:v>
                </c:pt>
                <c:pt idx="7">
                  <c:v>28.5</c:v>
                </c:pt>
                <c:pt idx="8">
                  <c:v>30</c:v>
                </c:pt>
                <c:pt idx="9">
                  <c:v>35</c:v>
                </c:pt>
                <c:pt idx="10">
                  <c:v>35</c:v>
                </c:pt>
                <c:pt idx="11">
                  <c:v>36</c:v>
                </c:pt>
                <c:pt idx="12">
                  <c:v>37</c:v>
                </c:pt>
                <c:pt idx="13">
                  <c:v>40</c:v>
                </c:pt>
                <c:pt idx="14">
                  <c:v>42.5</c:v>
                </c:pt>
                <c:pt idx="15">
                  <c:v>43</c:v>
                </c:pt>
                <c:pt idx="16">
                  <c:v>45</c:v>
                </c:pt>
                <c:pt idx="17">
                  <c:v>50</c:v>
                </c:pt>
              </c:numCache>
            </c:numRef>
          </c:xVal>
          <c:yVal>
            <c:numRef>
              <c:f>Comparison!$C$2:$C$19</c:f>
              <c:numCache>
                <c:formatCode>General</c:formatCode>
                <c:ptCount val="18"/>
                <c:pt idx="5">
                  <c:v>910</c:v>
                </c:pt>
                <c:pt idx="6">
                  <c:v>860</c:v>
                </c:pt>
                <c:pt idx="7">
                  <c:v>650</c:v>
                </c:pt>
                <c:pt idx="9">
                  <c:v>1280</c:v>
                </c:pt>
                <c:pt idx="12">
                  <c:v>1070</c:v>
                </c:pt>
                <c:pt idx="16">
                  <c:v>880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23D6-484B-9A27-8931127A7BA7}"/>
            </c:ext>
          </c:extLst>
        </c:ser>
        <c:ser>
          <c:idx val="3"/>
          <c:order val="3"/>
          <c:tx>
            <c:strRef>
              <c:f>Comparison!$D$1</c:f>
              <c:strCache>
                <c:ptCount val="1"/>
                <c:pt idx="0">
                  <c:v>Visicover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00B050"/>
              </a:solidFill>
              <a:ln w="9525">
                <a:solidFill>
                  <a:srgbClr val="00B050"/>
                </a:solidFill>
              </a:ln>
              <a:effectLst/>
            </c:spPr>
          </c:marker>
          <c:trendline>
            <c:spPr>
              <a:ln w="19050" cap="rnd">
                <a:solidFill>
                  <a:srgbClr val="00B050"/>
                </a:solidFill>
                <a:prstDash val="sysDot"/>
              </a:ln>
              <a:effectLst/>
            </c:spPr>
            <c:trendlineType val="linear"/>
            <c:dispRSqr val="0"/>
            <c:dispEq val="0"/>
          </c:trendline>
          <c:xVal>
            <c:numRef>
              <c:f>Comparison!$A$2:$A$19</c:f>
              <c:numCache>
                <c:formatCode>General</c:formatCode>
                <c:ptCount val="18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27.5</c:v>
                </c:pt>
                <c:pt idx="6">
                  <c:v>28</c:v>
                </c:pt>
                <c:pt idx="7">
                  <c:v>28.5</c:v>
                </c:pt>
                <c:pt idx="8">
                  <c:v>30</c:v>
                </c:pt>
                <c:pt idx="9">
                  <c:v>35</c:v>
                </c:pt>
                <c:pt idx="10">
                  <c:v>35</c:v>
                </c:pt>
                <c:pt idx="11">
                  <c:v>36</c:v>
                </c:pt>
                <c:pt idx="12">
                  <c:v>37</c:v>
                </c:pt>
                <c:pt idx="13">
                  <c:v>40</c:v>
                </c:pt>
                <c:pt idx="14">
                  <c:v>42.5</c:v>
                </c:pt>
                <c:pt idx="15">
                  <c:v>43</c:v>
                </c:pt>
                <c:pt idx="16">
                  <c:v>45</c:v>
                </c:pt>
                <c:pt idx="17">
                  <c:v>50</c:v>
                </c:pt>
              </c:numCache>
            </c:numRef>
          </c:xVal>
          <c:yVal>
            <c:numRef>
              <c:f>Comparison!$D$2:$D$19</c:f>
              <c:numCache>
                <c:formatCode>General</c:formatCode>
                <c:ptCount val="18"/>
                <c:pt idx="8">
                  <c:v>810</c:v>
                </c:pt>
                <c:pt idx="9">
                  <c:v>680</c:v>
                </c:pt>
                <c:pt idx="10">
                  <c:v>920</c:v>
                </c:pt>
                <c:pt idx="11">
                  <c:v>690</c:v>
                </c:pt>
                <c:pt idx="13">
                  <c:v>720</c:v>
                </c:pt>
                <c:pt idx="17">
                  <c:v>890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23D6-484B-9A27-8931127A7BA7}"/>
            </c:ext>
          </c:extLst>
        </c:ser>
        <c:ser>
          <c:idx val="4"/>
          <c:order val="4"/>
          <c:tx>
            <c:strRef>
              <c:f>Comparison!$F$1</c:f>
              <c:strCache>
                <c:ptCount val="1"/>
                <c:pt idx="0">
                  <c:v>Sydney Charles</c:v>
                </c:pt>
              </c:strCache>
            </c:strRef>
          </c:tx>
          <c:spPr>
            <a:ln w="1905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C000"/>
              </a:solidFill>
              <a:ln w="9525">
                <a:solidFill>
                  <a:srgbClr val="FFC000"/>
                </a:solidFill>
              </a:ln>
              <a:effectLst/>
            </c:spPr>
          </c:marker>
          <c:xVal>
            <c:numRef>
              <c:f>Comparison!$A$2:$A$19</c:f>
              <c:numCache>
                <c:formatCode>General</c:formatCode>
                <c:ptCount val="18"/>
                <c:pt idx="0">
                  <c:v>25</c:v>
                </c:pt>
                <c:pt idx="1">
                  <c:v>25</c:v>
                </c:pt>
                <c:pt idx="2">
                  <c:v>25</c:v>
                </c:pt>
                <c:pt idx="3">
                  <c:v>25</c:v>
                </c:pt>
                <c:pt idx="4">
                  <c:v>25</c:v>
                </c:pt>
                <c:pt idx="5">
                  <c:v>27.5</c:v>
                </c:pt>
                <c:pt idx="6">
                  <c:v>28</c:v>
                </c:pt>
                <c:pt idx="7">
                  <c:v>28.5</c:v>
                </c:pt>
                <c:pt idx="8">
                  <c:v>30</c:v>
                </c:pt>
                <c:pt idx="9">
                  <c:v>35</c:v>
                </c:pt>
                <c:pt idx="10">
                  <c:v>35</c:v>
                </c:pt>
                <c:pt idx="11">
                  <c:v>36</c:v>
                </c:pt>
                <c:pt idx="12">
                  <c:v>37</c:v>
                </c:pt>
                <c:pt idx="13">
                  <c:v>40</c:v>
                </c:pt>
                <c:pt idx="14">
                  <c:v>42.5</c:v>
                </c:pt>
                <c:pt idx="15">
                  <c:v>43</c:v>
                </c:pt>
                <c:pt idx="16">
                  <c:v>45</c:v>
                </c:pt>
                <c:pt idx="17">
                  <c:v>50</c:v>
                </c:pt>
              </c:numCache>
            </c:numRef>
          </c:xVal>
          <c:yVal>
            <c:numRef>
              <c:f>Comparison!$F$2:$F$19</c:f>
              <c:numCache>
                <c:formatCode>General</c:formatCode>
                <c:ptCount val="18"/>
                <c:pt idx="8">
                  <c:v>870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23D6-484B-9A27-8931127A7BA7}"/>
            </c:ext>
          </c:extLst>
        </c:ser>
        <c:ser>
          <c:idx val="5"/>
          <c:order val="5"/>
          <c:tx>
            <c:strRef>
              <c:f>Comparison!$B$21</c:f>
              <c:strCache>
                <c:ptCount val="1"/>
                <c:pt idx="0">
                  <c:v>A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10"/>
            <c:spPr>
              <a:solidFill>
                <a:srgbClr val="0070C0"/>
              </a:solidFill>
              <a:ln w="12700">
                <a:solidFill>
                  <a:srgbClr val="FF0000"/>
                </a:solidFill>
              </a:ln>
              <a:effectLst/>
            </c:spPr>
          </c:marker>
          <c:xVal>
            <c:numRef>
              <c:f>Comparison!$A$22</c:f>
              <c:numCache>
                <c:formatCode>General</c:formatCode>
                <c:ptCount val="1"/>
                <c:pt idx="0">
                  <c:v>22</c:v>
                </c:pt>
              </c:numCache>
            </c:numRef>
          </c:xVal>
          <c:yVal>
            <c:numRef>
              <c:f>Comparison!$B$22</c:f>
              <c:numCache>
                <c:formatCode>General</c:formatCode>
                <c:ptCount val="1"/>
                <c:pt idx="0">
                  <c:v>600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23D6-484B-9A27-8931127A7BA7}"/>
            </c:ext>
          </c:extLst>
        </c:ser>
        <c:ser>
          <c:idx val="7"/>
          <c:order val="6"/>
          <c:tx>
            <c:strRef>
              <c:f>Comparison!$C$21</c:f>
              <c:strCache>
                <c:ptCount val="1"/>
                <c:pt idx="0">
                  <c:v>B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10"/>
            <c:spPr>
              <a:solidFill>
                <a:srgbClr val="FF0000"/>
              </a:solidFill>
              <a:ln w="12700">
                <a:solidFill>
                  <a:srgbClr val="0070C0"/>
                </a:solidFill>
              </a:ln>
              <a:effectLst/>
            </c:spPr>
          </c:marker>
          <c:xVal>
            <c:numRef>
              <c:f>Comparison!$A$22</c:f>
              <c:numCache>
                <c:formatCode>General</c:formatCode>
                <c:ptCount val="1"/>
                <c:pt idx="0">
                  <c:v>22</c:v>
                </c:pt>
              </c:numCache>
            </c:numRef>
          </c:xVal>
          <c:yVal>
            <c:numRef>
              <c:f>Comparison!$C$22</c:f>
              <c:numCache>
                <c:formatCode>General</c:formatCode>
                <c:ptCount val="1"/>
                <c:pt idx="0">
                  <c:v>700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6-23D6-484B-9A27-8931127A7BA7}"/>
            </c:ext>
          </c:extLst>
        </c:ser>
        <c:ser>
          <c:idx val="8"/>
          <c:order val="7"/>
          <c:tx>
            <c:strRef>
              <c:f>Comparison!$D$21</c:f>
              <c:strCache>
                <c:ptCount val="1"/>
                <c:pt idx="0">
                  <c:v>C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10"/>
            <c:spPr>
              <a:solidFill>
                <a:srgbClr val="00B050"/>
              </a:solidFill>
              <a:ln w="12700">
                <a:solidFill>
                  <a:srgbClr val="7030A0"/>
                </a:solidFill>
              </a:ln>
              <a:effectLst/>
            </c:spPr>
          </c:marker>
          <c:xVal>
            <c:numRef>
              <c:f>Comparison!$A$22</c:f>
              <c:numCache>
                <c:formatCode>General</c:formatCode>
                <c:ptCount val="1"/>
                <c:pt idx="0">
                  <c:v>22</c:v>
                </c:pt>
              </c:numCache>
            </c:numRef>
          </c:xVal>
          <c:yVal>
            <c:numRef>
              <c:f>Comparison!$D$22</c:f>
              <c:numCache>
                <c:formatCode>General</c:formatCode>
                <c:ptCount val="1"/>
                <c:pt idx="0">
                  <c:v>800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7-23D6-484B-9A27-8931127A7BA7}"/>
            </c:ext>
          </c:extLst>
        </c:ser>
        <c:ser>
          <c:idx val="9"/>
          <c:order val="8"/>
          <c:tx>
            <c:strRef>
              <c:f>Comparison!$E$21</c:f>
              <c:strCache>
                <c:ptCount val="1"/>
                <c:pt idx="0">
                  <c:v>D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10"/>
            <c:spPr>
              <a:solidFill>
                <a:schemeClr val="tx1"/>
              </a:solidFill>
              <a:ln w="12700">
                <a:solidFill>
                  <a:srgbClr val="FFC000"/>
                </a:solidFill>
              </a:ln>
              <a:effectLst/>
            </c:spPr>
          </c:marker>
          <c:xVal>
            <c:numRef>
              <c:f>Comparison!$A$22</c:f>
              <c:numCache>
                <c:formatCode>General</c:formatCode>
                <c:ptCount val="1"/>
                <c:pt idx="0">
                  <c:v>22</c:v>
                </c:pt>
              </c:numCache>
            </c:numRef>
          </c:xVal>
          <c:yVal>
            <c:numRef>
              <c:f>Comparison!$E$22</c:f>
              <c:numCache>
                <c:formatCode>General</c:formatCode>
                <c:ptCount val="1"/>
                <c:pt idx="0">
                  <c:v>900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8-23D6-484B-9A27-8931127A7BA7}"/>
            </c:ext>
          </c:extLst>
        </c:ser>
        <c:ser>
          <c:idx val="10"/>
          <c:order val="9"/>
          <c:tx>
            <c:strRef>
              <c:f>Comparison!$F$21</c:f>
              <c:strCache>
                <c:ptCount val="1"/>
                <c:pt idx="0">
                  <c:v>E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diamond"/>
            <c:size val="10"/>
            <c:spPr>
              <a:solidFill>
                <a:srgbClr val="FFC000"/>
              </a:solidFill>
              <a:ln w="12700">
                <a:solidFill>
                  <a:schemeClr val="tx1"/>
                </a:solidFill>
              </a:ln>
              <a:effectLst/>
            </c:spPr>
          </c:marker>
          <c:xVal>
            <c:numRef>
              <c:f>Comparison!$A$22</c:f>
              <c:numCache>
                <c:formatCode>General</c:formatCode>
                <c:ptCount val="1"/>
                <c:pt idx="0">
                  <c:v>22</c:v>
                </c:pt>
              </c:numCache>
            </c:numRef>
          </c:xVal>
          <c:yVal>
            <c:numRef>
              <c:f>Comparison!$F$22</c:f>
              <c:numCache>
                <c:formatCode>General</c:formatCode>
                <c:ptCount val="1"/>
                <c:pt idx="0">
                  <c:v>1000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9-23D6-484B-9A27-8931127A7B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83344064"/>
        <c:axId val="283344392"/>
      </c:scatterChart>
      <c:valAx>
        <c:axId val="283344064"/>
        <c:scaling>
          <c:orientation val="minMax"/>
          <c:max val="50"/>
          <c:min val="20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Hull Value £1000s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3344392"/>
        <c:crosses val="autoZero"/>
        <c:crossBetween val="midCat"/>
      </c:valAx>
      <c:valAx>
        <c:axId val="283344392"/>
        <c:scaling>
          <c:orientation val="minMax"/>
          <c:max val="1400"/>
          <c:min val="6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Premium £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8334406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190500</xdr:colOff>
      <xdr:row>0</xdr:row>
      <xdr:rowOff>66675</xdr:rowOff>
    </xdr:from>
    <xdr:to>
      <xdr:col>26</xdr:col>
      <xdr:colOff>590550</xdr:colOff>
      <xdr:row>38</xdr:row>
      <xdr:rowOff>161925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228599</xdr:colOff>
      <xdr:row>0</xdr:row>
      <xdr:rowOff>38100</xdr:rowOff>
    </xdr:from>
    <xdr:to>
      <xdr:col>27</xdr:col>
      <xdr:colOff>390525</xdr:colOff>
      <xdr:row>39</xdr:row>
      <xdr:rowOff>133350</xdr:rowOff>
    </xdr:to>
    <xdr:graphicFrame macro="">
      <xdr:nvGraphicFramePr>
        <xdr:cNvPr id="2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46f23a44382f961/Documents/Paul/Europa/G-PLPM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a46f23a44382f961/Documents/Paul/Europa/Build%20&amp;%20Completion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@GMT-2013.10.30-12.00.14/Users/Paulm/My%20Documents/Paul/Europa/Build%20&amp;%20Completi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uild Costs"/>
      <sheetName val="Running Costs"/>
      <sheetName val="Running Est"/>
      <sheetName val="Tools &amp; Spares"/>
      <sheetName val="Maint, Temps &amp; Torques"/>
      <sheetName val="Power_Speeds"/>
      <sheetName val="DA Calc"/>
      <sheetName val="Insurance"/>
      <sheetName val="Comparison"/>
      <sheetName val="TG vs Mono (Traffords)"/>
      <sheetName val="Bikes"/>
      <sheetName val="Parking"/>
      <sheetName val="Plan View"/>
      <sheetName val="Range Fuel Power"/>
      <sheetName val="M&amp;B Graph"/>
      <sheetName val="M&amp;B"/>
      <sheetName val="G load"/>
      <sheetName val="Perf - Dep"/>
      <sheetName val="Perf - Ldg"/>
      <sheetName val="XS Specs"/>
      <sheetName val="Kit Prices"/>
      <sheetName val="Finished Estimates"/>
      <sheetName val="Parts list"/>
      <sheetName val="Screw thread sizes"/>
      <sheetName val="AWG - mm2"/>
      <sheetName val="Fuel cap_ht"/>
      <sheetName val="Survival kits"/>
      <sheetName val="Medi kit"/>
      <sheetName val="Prop Calc"/>
      <sheetName val="Climb data"/>
      <sheetName val="IAS Calc"/>
      <sheetName val="TAS Calc"/>
      <sheetName val="Polar Curve"/>
      <sheetName val="Polar Curve2"/>
      <sheetName val="mm - ins"/>
      <sheetName val="Freq 118 - 136"/>
      <sheetName val="DZ Freq"/>
      <sheetName val="Freq complete"/>
      <sheetName val="Talybont PPO Instructions"/>
      <sheetName val="Sunset Flight"/>
      <sheetName val="Knee board"/>
    </sheetNames>
    <sheetDataSet>
      <sheetData sheetId="0" refreshError="1"/>
      <sheetData sheetId="1" refreshError="1"/>
      <sheetData sheetId="2">
        <row r="2">
          <cell r="C2">
            <v>18</v>
          </cell>
          <cell r="D2">
            <v>1.5</v>
          </cell>
          <cell r="E2">
            <v>27</v>
          </cell>
          <cell r="F2">
            <v>54</v>
          </cell>
          <cell r="G2">
            <v>540</v>
          </cell>
          <cell r="H2">
            <v>180</v>
          </cell>
          <cell r="I2">
            <v>1350</v>
          </cell>
          <cell r="J2">
            <v>2700</v>
          </cell>
          <cell r="M2">
            <v>2</v>
          </cell>
          <cell r="N2">
            <v>100</v>
          </cell>
          <cell r="O2">
            <v>3</v>
          </cell>
          <cell r="P2">
            <v>20</v>
          </cell>
          <cell r="Q2">
            <v>15</v>
          </cell>
          <cell r="R2">
            <v>50</v>
          </cell>
        </row>
        <row r="3">
          <cell r="C3">
            <v>0.2</v>
          </cell>
          <cell r="D3">
            <v>5</v>
          </cell>
          <cell r="E3">
            <v>1</v>
          </cell>
          <cell r="F3">
            <v>2</v>
          </cell>
          <cell r="G3">
            <v>20</v>
          </cell>
          <cell r="H3">
            <v>6.666666666666667</v>
          </cell>
          <cell r="I3">
            <v>50</v>
          </cell>
          <cell r="J3">
            <v>100</v>
          </cell>
        </row>
        <row r="4">
          <cell r="C4">
            <v>1</v>
          </cell>
          <cell r="D4">
            <v>10</v>
          </cell>
          <cell r="E4">
            <v>5</v>
          </cell>
          <cell r="F4">
            <v>10</v>
          </cell>
          <cell r="G4">
            <v>100</v>
          </cell>
          <cell r="H4">
            <v>33.333333333333336</v>
          </cell>
          <cell r="I4">
            <v>250</v>
          </cell>
          <cell r="J4">
            <v>500</v>
          </cell>
        </row>
        <row r="5">
          <cell r="C5">
            <v>2</v>
          </cell>
          <cell r="D5">
            <v>10</v>
          </cell>
          <cell r="E5">
            <v>0.6</v>
          </cell>
          <cell r="F5">
            <v>1.2</v>
          </cell>
          <cell r="G5">
            <v>20</v>
          </cell>
          <cell r="H5">
            <v>4</v>
          </cell>
          <cell r="I5">
            <v>30</v>
          </cell>
          <cell r="J5">
            <v>60</v>
          </cell>
        </row>
        <row r="6">
          <cell r="C6">
            <v>2</v>
          </cell>
          <cell r="D6">
            <v>20</v>
          </cell>
          <cell r="E6">
            <v>1.2</v>
          </cell>
          <cell r="F6">
            <v>2.4</v>
          </cell>
          <cell r="G6">
            <v>40</v>
          </cell>
          <cell r="H6">
            <v>8</v>
          </cell>
          <cell r="I6">
            <v>60</v>
          </cell>
          <cell r="J6">
            <v>120</v>
          </cell>
        </row>
        <row r="7">
          <cell r="C7">
            <v>1</v>
          </cell>
          <cell r="D7">
            <v>100</v>
          </cell>
          <cell r="E7">
            <v>15</v>
          </cell>
          <cell r="F7">
            <v>30</v>
          </cell>
          <cell r="G7">
            <v>500</v>
          </cell>
          <cell r="H7">
            <v>100</v>
          </cell>
          <cell r="I7">
            <v>750</v>
          </cell>
          <cell r="J7">
            <v>1500</v>
          </cell>
        </row>
        <row r="8">
          <cell r="C8">
            <v>1</v>
          </cell>
          <cell r="D8">
            <v>250</v>
          </cell>
          <cell r="E8">
            <v>5</v>
          </cell>
          <cell r="F8">
            <v>10</v>
          </cell>
          <cell r="G8">
            <v>166.66666666666666</v>
          </cell>
          <cell r="H8">
            <v>33.333333333333336</v>
          </cell>
          <cell r="I8">
            <v>250</v>
          </cell>
          <cell r="J8">
            <v>500</v>
          </cell>
        </row>
        <row r="9">
          <cell r="C9">
            <v>1</v>
          </cell>
          <cell r="D9">
            <v>500</v>
          </cell>
          <cell r="E9">
            <v>5</v>
          </cell>
          <cell r="F9">
            <v>10</v>
          </cell>
          <cell r="G9">
            <v>166.66666666666666</v>
          </cell>
          <cell r="H9">
            <v>33.333333333333336</v>
          </cell>
          <cell r="I9">
            <v>250</v>
          </cell>
          <cell r="J9">
            <v>500</v>
          </cell>
        </row>
        <row r="10">
          <cell r="C10">
            <v>1</v>
          </cell>
          <cell r="D10">
            <v>1500</v>
          </cell>
          <cell r="E10">
            <v>15</v>
          </cell>
          <cell r="F10">
            <v>30</v>
          </cell>
          <cell r="G10">
            <v>500</v>
          </cell>
          <cell r="H10">
            <v>100</v>
          </cell>
          <cell r="I10">
            <v>750</v>
          </cell>
          <cell r="J10">
            <v>1500</v>
          </cell>
        </row>
        <row r="11">
          <cell r="E11">
            <v>74.800000000000011</v>
          </cell>
          <cell r="F11">
            <v>149.60000000000002</v>
          </cell>
          <cell r="G11">
            <v>2053.3333333333335</v>
          </cell>
          <cell r="H11">
            <v>498.66666666666663</v>
          </cell>
          <cell r="I11">
            <v>3740</v>
          </cell>
          <cell r="J11">
            <v>7480</v>
          </cell>
          <cell r="K11">
            <v>623.33333333333337</v>
          </cell>
        </row>
      </sheetData>
      <sheetData sheetId="3" refreshError="1"/>
      <sheetData sheetId="4" refreshError="1"/>
      <sheetData sheetId="5" refreshError="1"/>
      <sheetData sheetId="6" refreshError="1"/>
      <sheetData sheetId="7">
        <row r="3">
          <cell r="F3">
            <v>556.55840000000001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>
        <row r="9">
          <cell r="C9">
            <v>68</v>
          </cell>
        </row>
        <row r="34">
          <cell r="F34">
            <v>10</v>
          </cell>
        </row>
        <row r="35">
          <cell r="F35">
            <v>20</v>
          </cell>
        </row>
      </sheetData>
      <sheetData sheetId="15">
        <row r="3">
          <cell r="G3" t="str">
            <v>lb</v>
          </cell>
        </row>
        <row r="4">
          <cell r="G4" t="str">
            <v>st</v>
          </cell>
        </row>
        <row r="5">
          <cell r="G5" t="str">
            <v>kg</v>
          </cell>
        </row>
        <row r="6">
          <cell r="G6" t="str">
            <v>gal</v>
          </cell>
        </row>
        <row r="7">
          <cell r="G7" t="str">
            <v>USgal</v>
          </cell>
        </row>
        <row r="8">
          <cell r="G8" t="str">
            <v>ltr</v>
          </cell>
        </row>
        <row r="9">
          <cell r="G9" t="str">
            <v>Mogas</v>
          </cell>
        </row>
        <row r="10">
          <cell r="G10" t="str">
            <v>Avgas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1">
          <cell r="B1">
            <v>5500</v>
          </cell>
          <cell r="F1">
            <v>2.2730000000000001</v>
          </cell>
          <cell r="I1">
            <v>5500</v>
          </cell>
          <cell r="M1">
            <v>2.2730000000000001</v>
          </cell>
        </row>
        <row r="2">
          <cell r="E2">
            <v>67.083333333333343</v>
          </cell>
          <cell r="L2">
            <v>61.716666666666669</v>
          </cell>
        </row>
      </sheetData>
      <sheetData sheetId="29" refreshError="1"/>
      <sheetData sheetId="30" refreshError="1"/>
      <sheetData sheetId="31" refreshError="1"/>
      <sheetData sheetId="32">
        <row r="11">
          <cell r="A11">
            <v>70</v>
          </cell>
          <cell r="B11">
            <v>700</v>
          </cell>
        </row>
        <row r="12">
          <cell r="A12">
            <v>75</v>
          </cell>
          <cell r="B12">
            <v>700</v>
          </cell>
        </row>
        <row r="13">
          <cell r="A13">
            <v>80</v>
          </cell>
          <cell r="B13">
            <v>800</v>
          </cell>
        </row>
      </sheetData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mes"/>
      <sheetName val="EFF"/>
      <sheetName val="Budget"/>
      <sheetName val="Misc"/>
      <sheetName val="Paul Mc elec"/>
      <sheetName val="Electric loads"/>
      <sheetName val="Elec Final"/>
      <sheetName val="Elec Plan"/>
    </sheetNames>
    <sheetDataSet>
      <sheetData sheetId="0" refreshError="1"/>
      <sheetData sheetId="1" refreshError="1"/>
      <sheetData sheetId="2">
        <row r="2">
          <cell r="B2" t="str">
            <v>Kremen</v>
          </cell>
        </row>
        <row r="3">
          <cell r="B3" t="str">
            <v>Dynon</v>
          </cell>
        </row>
        <row r="4">
          <cell r="B4" t="str">
            <v>F'werk</v>
          </cell>
        </row>
        <row r="6">
          <cell r="B6" t="str">
            <v>Europa</v>
          </cell>
        </row>
      </sheetData>
      <sheetData sheetId="3">
        <row r="14">
          <cell r="C14">
            <v>210.71428571428572</v>
          </cell>
        </row>
      </sheetData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ames"/>
      <sheetName val="Schedule"/>
      <sheetName val="Running Costs"/>
      <sheetName val="Insurance"/>
      <sheetName val="EEF"/>
      <sheetName val="Budget"/>
      <sheetName val="Prop"/>
      <sheetName val="Radio"/>
      <sheetName val="Upholstery"/>
      <sheetName val="Bikes"/>
      <sheetName val="Wt Calc"/>
    </sheetNames>
    <sheetDataSet>
      <sheetData sheetId="0" refreshError="1"/>
      <sheetData sheetId="1" refreshError="1"/>
      <sheetData sheetId="2">
        <row r="2">
          <cell r="C2">
            <v>18</v>
          </cell>
        </row>
      </sheetData>
      <sheetData sheetId="3" refreshError="1"/>
      <sheetData sheetId="4" refreshError="1"/>
      <sheetData sheetId="5">
        <row r="2">
          <cell r="B2" t="str">
            <v>Kremen</v>
          </cell>
        </row>
      </sheetData>
      <sheetData sheetId="6">
        <row r="7">
          <cell r="A7" t="str">
            <v>Airmaster</v>
          </cell>
        </row>
      </sheetData>
      <sheetData sheetId="7">
        <row r="1">
          <cell r="A1" t="str">
            <v>Xcom</v>
          </cell>
        </row>
      </sheetData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workbookViewId="0">
      <selection activeCell="C16" sqref="C16"/>
    </sheetView>
  </sheetViews>
  <sheetFormatPr defaultRowHeight="15" x14ac:dyDescent="0.25"/>
  <cols>
    <col min="1" max="6" width="10.28515625" style="4" customWidth="1"/>
    <col min="7" max="16384" width="9.140625" style="4"/>
  </cols>
  <sheetData>
    <row r="1" spans="1:3" x14ac:dyDescent="0.25">
      <c r="A1" s="1" t="s">
        <v>0</v>
      </c>
      <c r="B1" s="2" t="s">
        <v>1</v>
      </c>
      <c r="C1" s="3" t="s">
        <v>2</v>
      </c>
    </row>
    <row r="2" spans="1:3" x14ac:dyDescent="0.25">
      <c r="A2" s="4">
        <v>25</v>
      </c>
      <c r="B2" s="5">
        <v>650</v>
      </c>
    </row>
    <row r="3" spans="1:3" x14ac:dyDescent="0.25">
      <c r="A3" s="4">
        <v>25</v>
      </c>
      <c r="B3" s="5">
        <v>675</v>
      </c>
    </row>
    <row r="4" spans="1:3" x14ac:dyDescent="0.25">
      <c r="A4" s="4">
        <v>25</v>
      </c>
      <c r="B4" s="5">
        <v>700</v>
      </c>
    </row>
    <row r="5" spans="1:3" x14ac:dyDescent="0.25">
      <c r="A5" s="4">
        <v>25</v>
      </c>
      <c r="B5" s="5">
        <v>760</v>
      </c>
    </row>
    <row r="6" spans="1:3" x14ac:dyDescent="0.25">
      <c r="A6" s="4">
        <v>25</v>
      </c>
      <c r="B6" s="5">
        <v>910</v>
      </c>
    </row>
    <row r="7" spans="1:3" x14ac:dyDescent="0.25">
      <c r="A7" s="4">
        <v>30</v>
      </c>
      <c r="B7" s="5">
        <v>750</v>
      </c>
    </row>
    <row r="8" spans="1:3" x14ac:dyDescent="0.25">
      <c r="A8" s="4">
        <v>35</v>
      </c>
      <c r="B8" s="5">
        <v>800</v>
      </c>
      <c r="C8" s="6">
        <v>900</v>
      </c>
    </row>
    <row r="9" spans="1:3" x14ac:dyDescent="0.25">
      <c r="A9" s="4">
        <v>36</v>
      </c>
      <c r="B9" s="5"/>
      <c r="C9" s="6">
        <v>840</v>
      </c>
    </row>
    <row r="10" spans="1:3" x14ac:dyDescent="0.25">
      <c r="A10" s="4">
        <v>40</v>
      </c>
      <c r="B10" s="5"/>
      <c r="C10" s="6">
        <v>800</v>
      </c>
    </row>
    <row r="11" spans="1:3" x14ac:dyDescent="0.25">
      <c r="A11" s="4">
        <v>40</v>
      </c>
      <c r="B11" s="5"/>
      <c r="C11" s="6">
        <v>950</v>
      </c>
    </row>
    <row r="12" spans="1:3" x14ac:dyDescent="0.25">
      <c r="A12" s="4">
        <v>40</v>
      </c>
      <c r="B12" s="5">
        <v>860</v>
      </c>
      <c r="C12" s="6"/>
    </row>
    <row r="13" spans="1:3" x14ac:dyDescent="0.25">
      <c r="A13" s="4">
        <v>42.5</v>
      </c>
      <c r="B13" s="5">
        <v>1000</v>
      </c>
      <c r="C13" s="6"/>
    </row>
    <row r="14" spans="1:3" x14ac:dyDescent="0.25">
      <c r="A14" s="4">
        <v>43</v>
      </c>
      <c r="B14" s="5">
        <v>960</v>
      </c>
      <c r="C14" s="6"/>
    </row>
    <row r="15" spans="1:3" x14ac:dyDescent="0.25">
      <c r="A15" s="4">
        <v>45</v>
      </c>
      <c r="B15" s="5"/>
      <c r="C15" s="6">
        <v>1060</v>
      </c>
    </row>
    <row r="16" spans="1:3" x14ac:dyDescent="0.25">
      <c r="A16" s="4">
        <v>50</v>
      </c>
      <c r="B16" s="5"/>
      <c r="C16" s="6">
        <v>1330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"/>
  <sheetViews>
    <sheetView tabSelected="1" zoomScaleNormal="100" workbookViewId="0">
      <selection activeCell="A22" sqref="A22"/>
    </sheetView>
  </sheetViews>
  <sheetFormatPr defaultRowHeight="15" x14ac:dyDescent="0.25"/>
  <cols>
    <col min="1" max="1" width="12" style="7" bestFit="1" customWidth="1"/>
    <col min="2" max="6" width="10.28515625" style="7" customWidth="1"/>
    <col min="7" max="16384" width="9.140625" style="7"/>
  </cols>
  <sheetData>
    <row r="1" spans="1:6" x14ac:dyDescent="0.25">
      <c r="A1" s="11" t="s">
        <v>0</v>
      </c>
      <c r="B1" s="25" t="s">
        <v>8</v>
      </c>
      <c r="C1" s="24" t="s">
        <v>7</v>
      </c>
      <c r="D1" s="23" t="s">
        <v>6</v>
      </c>
      <c r="E1" s="11" t="s">
        <v>5</v>
      </c>
      <c r="F1" s="22" t="s">
        <v>4</v>
      </c>
    </row>
    <row r="2" spans="1:6" x14ac:dyDescent="0.25">
      <c r="A2" s="7">
        <v>25</v>
      </c>
      <c r="B2" s="8">
        <v>650</v>
      </c>
      <c r="C2" s="24"/>
      <c r="D2" s="23"/>
      <c r="E2" s="11"/>
      <c r="F2" s="22"/>
    </row>
    <row r="3" spans="1:6" x14ac:dyDescent="0.25">
      <c r="A3" s="7">
        <v>25</v>
      </c>
      <c r="B3" s="8">
        <v>675</v>
      </c>
      <c r="C3" s="24"/>
      <c r="D3" s="23"/>
      <c r="E3" s="11"/>
      <c r="F3" s="22"/>
    </row>
    <row r="4" spans="1:6" x14ac:dyDescent="0.25">
      <c r="A4" s="7">
        <v>25</v>
      </c>
      <c r="B4" s="8">
        <v>700</v>
      </c>
      <c r="C4" s="24"/>
      <c r="D4" s="23"/>
      <c r="E4" s="11"/>
      <c r="F4" s="22"/>
    </row>
    <row r="5" spans="1:6" x14ac:dyDescent="0.25">
      <c r="A5" s="7">
        <v>25</v>
      </c>
      <c r="B5" s="8">
        <v>760</v>
      </c>
      <c r="C5" s="24"/>
      <c r="D5" s="23"/>
      <c r="E5" s="11"/>
      <c r="F5" s="22"/>
    </row>
    <row r="6" spans="1:6" x14ac:dyDescent="0.25">
      <c r="A6" s="7">
        <v>25</v>
      </c>
      <c r="B6" s="8">
        <v>910</v>
      </c>
      <c r="C6" s="24"/>
      <c r="D6" s="23"/>
      <c r="E6" s="11"/>
      <c r="F6" s="22"/>
    </row>
    <row r="7" spans="1:6" x14ac:dyDescent="0.25">
      <c r="A7" s="7">
        <v>27.5</v>
      </c>
      <c r="B7" s="8"/>
      <c r="C7" s="14">
        <v>910</v>
      </c>
      <c r="D7" s="10"/>
      <c r="F7" s="12"/>
    </row>
    <row r="8" spans="1:6" x14ac:dyDescent="0.25">
      <c r="A8" s="7">
        <v>28</v>
      </c>
      <c r="B8" s="8"/>
      <c r="C8" s="14">
        <v>860</v>
      </c>
      <c r="D8" s="10"/>
      <c r="F8" s="12"/>
    </row>
    <row r="9" spans="1:6" x14ac:dyDescent="0.25">
      <c r="A9" s="7">
        <v>28.5</v>
      </c>
      <c r="B9" s="8"/>
      <c r="C9" s="14">
        <v>650</v>
      </c>
      <c r="D9" s="10"/>
      <c r="F9" s="12"/>
    </row>
    <row r="10" spans="1:6" x14ac:dyDescent="0.25">
      <c r="A10" s="7">
        <v>30</v>
      </c>
      <c r="B10" s="8">
        <v>750</v>
      </c>
      <c r="C10" s="14"/>
      <c r="D10" s="10">
        <v>810</v>
      </c>
      <c r="F10" s="12">
        <v>870</v>
      </c>
    </row>
    <row r="11" spans="1:6" x14ac:dyDescent="0.25">
      <c r="A11" s="7">
        <v>35</v>
      </c>
      <c r="B11" s="8">
        <v>800</v>
      </c>
      <c r="C11" s="14">
        <v>1280</v>
      </c>
      <c r="D11" s="10">
        <v>680</v>
      </c>
      <c r="E11" s="7">
        <v>1100</v>
      </c>
      <c r="F11" s="12"/>
    </row>
    <row r="12" spans="1:6" x14ac:dyDescent="0.25">
      <c r="A12" s="7">
        <v>35</v>
      </c>
      <c r="B12" s="8"/>
      <c r="C12" s="14"/>
      <c r="D12" s="10">
        <v>920</v>
      </c>
      <c r="F12" s="12"/>
    </row>
    <row r="13" spans="1:6" x14ac:dyDescent="0.25">
      <c r="A13" s="7">
        <v>36</v>
      </c>
      <c r="B13" s="8"/>
      <c r="C13" s="14"/>
      <c r="D13" s="10">
        <v>690</v>
      </c>
      <c r="F13" s="12"/>
    </row>
    <row r="14" spans="1:6" x14ac:dyDescent="0.25">
      <c r="A14" s="7">
        <v>37</v>
      </c>
      <c r="B14" s="8"/>
      <c r="C14" s="14">
        <v>1070</v>
      </c>
      <c r="D14" s="10"/>
      <c r="F14" s="12"/>
    </row>
    <row r="15" spans="1:6" x14ac:dyDescent="0.25">
      <c r="A15" s="7">
        <v>40</v>
      </c>
      <c r="B15" s="8">
        <v>860</v>
      </c>
      <c r="C15" s="14"/>
      <c r="D15" s="10">
        <v>720</v>
      </c>
      <c r="F15" s="12"/>
    </row>
    <row r="16" spans="1:6" x14ac:dyDescent="0.25">
      <c r="A16" s="7">
        <v>42.5</v>
      </c>
      <c r="B16" s="8">
        <v>1000</v>
      </c>
      <c r="C16" s="14"/>
      <c r="D16" s="10"/>
      <c r="F16" s="12"/>
    </row>
    <row r="17" spans="1:6" x14ac:dyDescent="0.25">
      <c r="A17" s="7">
        <v>43</v>
      </c>
      <c r="B17" s="8">
        <v>960</v>
      </c>
      <c r="C17" s="14"/>
      <c r="D17" s="10"/>
      <c r="F17" s="12"/>
    </row>
    <row r="18" spans="1:6" x14ac:dyDescent="0.25">
      <c r="A18" s="7">
        <v>45</v>
      </c>
      <c r="B18" s="8"/>
      <c r="C18" s="14">
        <v>880</v>
      </c>
      <c r="D18" s="10"/>
      <c r="F18" s="12"/>
    </row>
    <row r="19" spans="1:6" x14ac:dyDescent="0.25">
      <c r="A19" s="7">
        <v>50</v>
      </c>
      <c r="B19" s="8"/>
      <c r="C19" s="14"/>
      <c r="D19" s="10">
        <v>890</v>
      </c>
      <c r="F19" s="12"/>
    </row>
    <row r="20" spans="1:6" x14ac:dyDescent="0.25">
      <c r="B20" s="8"/>
      <c r="C20" s="14"/>
      <c r="D20" s="10"/>
      <c r="F20" s="12"/>
    </row>
    <row r="21" spans="1:6" x14ac:dyDescent="0.25">
      <c r="A21" s="21" t="s">
        <v>10</v>
      </c>
      <c r="B21" s="20" t="s">
        <v>11</v>
      </c>
      <c r="C21" s="19" t="s">
        <v>12</v>
      </c>
      <c r="D21" s="18" t="s">
        <v>13</v>
      </c>
      <c r="E21" s="17" t="s">
        <v>14</v>
      </c>
      <c r="F21" s="16" t="s">
        <v>15</v>
      </c>
    </row>
    <row r="22" spans="1:6" x14ac:dyDescent="0.25">
      <c r="A22" s="15">
        <v>22</v>
      </c>
      <c r="B22" s="8">
        <v>600</v>
      </c>
      <c r="C22" s="14">
        <v>700</v>
      </c>
      <c r="D22" s="10">
        <v>800</v>
      </c>
      <c r="E22" s="13">
        <v>900</v>
      </c>
      <c r="F22" s="12">
        <v>1000</v>
      </c>
    </row>
    <row r="24" spans="1:6" x14ac:dyDescent="0.25">
      <c r="A24" s="11" t="s">
        <v>3</v>
      </c>
      <c r="B24" s="8"/>
      <c r="D24" s="10"/>
    </row>
    <row r="25" spans="1:6" x14ac:dyDescent="0.25">
      <c r="A25" s="7">
        <v>30</v>
      </c>
      <c r="B25" s="8"/>
      <c r="D25" s="10">
        <v>1180</v>
      </c>
    </row>
    <row r="26" spans="1:6" x14ac:dyDescent="0.25">
      <c r="A26" s="9" t="s">
        <v>9</v>
      </c>
      <c r="B26" s="8"/>
    </row>
    <row r="27" spans="1:6" x14ac:dyDescent="0.25">
      <c r="A27" s="7">
        <v>35</v>
      </c>
      <c r="B27" s="8">
        <v>900</v>
      </c>
    </row>
    <row r="28" spans="1:6" x14ac:dyDescent="0.25">
      <c r="A28" s="7">
        <v>36</v>
      </c>
      <c r="B28" s="8">
        <v>840</v>
      </c>
    </row>
    <row r="29" spans="1:6" x14ac:dyDescent="0.25">
      <c r="A29" s="7">
        <v>40</v>
      </c>
      <c r="B29" s="8">
        <v>800</v>
      </c>
    </row>
    <row r="30" spans="1:6" x14ac:dyDescent="0.25">
      <c r="A30" s="7">
        <v>40</v>
      </c>
      <c r="B30" s="8">
        <v>950</v>
      </c>
    </row>
    <row r="31" spans="1:6" x14ac:dyDescent="0.25">
      <c r="A31" s="7">
        <v>45</v>
      </c>
      <c r="B31" s="8">
        <v>1060</v>
      </c>
    </row>
    <row r="32" spans="1:6" x14ac:dyDescent="0.25">
      <c r="A32" s="7">
        <v>50</v>
      </c>
      <c r="B32" s="8">
        <v>1330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TG vs Mono (Traffords)</vt:lpstr>
      <vt:lpstr>Comparison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 Mansfield</dc:creator>
  <cp:lastModifiedBy>Paul Mansfield</cp:lastModifiedBy>
  <dcterms:created xsi:type="dcterms:W3CDTF">2016-04-14T21:15:40Z</dcterms:created>
  <dcterms:modified xsi:type="dcterms:W3CDTF">2016-04-14T22:18:37Z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ist" linkTarget="Prop_List">
    <vt:lpwstr>#REF!</vt:lpwstr>
  </property>
</Properties>
</file>